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J5 Plans\_Plans_Public (Read)\1. Corps-Squadron Program (Activity 1)\LSA\2024-2025\"/>
    </mc:Choice>
  </mc:AlternateContent>
  <xr:revisionPtr revIDLastSave="0" documentId="13_ncr:1_{A00F5A5E-19E0-41B8-855D-1B347BD1C6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tegories" sheetId="1" r:id="rId1"/>
    <sheet name="Transactions" sheetId="2" r:id="rId2"/>
  </sheets>
  <definedNames>
    <definedName name="_xlnm._FilterDatabase" localSheetId="1" hidden="1">Transactions!$A$5:$G$5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42" i="2"/>
  <c r="F43" i="2"/>
  <c r="F44" i="2"/>
  <c r="F45" i="2"/>
  <c r="F46" i="2"/>
  <c r="F47" i="2"/>
  <c r="F40" i="2"/>
  <c r="F38" i="2"/>
  <c r="E41" i="2"/>
  <c r="E42" i="2"/>
  <c r="E43" i="2"/>
  <c r="E44" i="2"/>
  <c r="E45" i="2"/>
  <c r="E46" i="2"/>
  <c r="E47" i="2"/>
  <c r="E40" i="2"/>
  <c r="D41" i="2"/>
  <c r="D42" i="2"/>
  <c r="D43" i="2"/>
  <c r="D44" i="2"/>
  <c r="D45" i="2"/>
  <c r="D46" i="2"/>
  <c r="D47" i="2"/>
  <c r="D40" i="2"/>
  <c r="F48" i="2" l="1"/>
  <c r="D48" i="2"/>
  <c r="D38" i="2"/>
  <c r="E38" i="2" l="1"/>
  <c r="E48" i="2" l="1"/>
  <c r="F49" i="2" s="1"/>
</calcChain>
</file>

<file path=xl/sharedStrings.xml><?xml version="1.0" encoding="utf-8"?>
<sst xmlns="http://schemas.openxmlformats.org/spreadsheetml/2006/main" count="40" uniqueCount="32">
  <si>
    <t>Categories</t>
  </si>
  <si>
    <t xml:space="preserve">Examples </t>
  </si>
  <si>
    <t>Corps/Sqn UIC</t>
  </si>
  <si>
    <t>Cost</t>
  </si>
  <si>
    <t>NW</t>
  </si>
  <si>
    <t>TOTAL</t>
  </si>
  <si>
    <r>
      <t>"</t>
    </r>
    <r>
      <rPr>
        <b/>
        <u/>
        <sz val="12"/>
        <color theme="1"/>
        <rFont val="Calibri"/>
        <family val="2"/>
        <scheme val="minor"/>
      </rPr>
      <t>Other</t>
    </r>
    <r>
      <rPr>
        <b/>
        <sz val="12"/>
        <color theme="1"/>
        <rFont val="Calibri"/>
        <family val="2"/>
        <scheme val="minor"/>
      </rPr>
      <t>" Category description
Details as required</t>
    </r>
  </si>
  <si>
    <r>
      <t xml:space="preserve">Transaction date
(Date of purchase </t>
    </r>
    <r>
      <rPr>
        <b/>
        <u/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receipt of service)</t>
    </r>
  </si>
  <si>
    <t>Facility/Equipment Maintenance</t>
  </si>
  <si>
    <t>Optional Training Activities</t>
  </si>
  <si>
    <t>Other LSA Expenses</t>
  </si>
  <si>
    <t>Facility Rental Lease or Mortgage</t>
  </si>
  <si>
    <t>Rent Payments</t>
  </si>
  <si>
    <t>All other costs.</t>
  </si>
  <si>
    <t xml:space="preserve">Sports, Musical Instruments, </t>
  </si>
  <si>
    <t>Costs associated to maitaining non-CAF facility or equipment</t>
  </si>
  <si>
    <t>Photocopier Lease, Stationary, Postage</t>
  </si>
  <si>
    <t>LSA Transactions (1 April 2024 to 31 March 2025)</t>
  </si>
  <si>
    <t>Total</t>
  </si>
  <si>
    <t>Allocation</t>
  </si>
  <si>
    <t>RCSU:</t>
  </si>
  <si>
    <t>Facility Utilities (Water, Sewage, Gas, Electricity, Waste)</t>
  </si>
  <si>
    <t>Office Expences (Photocopier lease, Stationary, Postage, Phone)</t>
  </si>
  <si>
    <t>Training Equipment (Sports, Musical Instruments, ect.)</t>
  </si>
  <si>
    <t>Not Applicable (J5 use only)</t>
  </si>
  <si>
    <t>Not eligible for reimbursement</t>
  </si>
  <si>
    <t>Reimburse (J5 Use Only)</t>
  </si>
  <si>
    <t>Reimburse Date</t>
  </si>
  <si>
    <t>Supplemental Date</t>
  </si>
  <si>
    <t>Category (Drop down menu)</t>
  </si>
  <si>
    <t>Supplemental (J5 Use Only)</t>
  </si>
  <si>
    <t>Total Reimbursed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</si>
</sst>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d/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>
      <alignment horizontal="right"/>
    </xf>
    <xf numFmtId="0" fontId="4" fillId="0" borderId="0" xfId="0" applyFont="1"/>
    <xf numFmtId="44" fontId="2" fillId="0" borderId="0" xfId="0" applyNumberFormat="1" applyFont="1"/>
    <xf numFmtId="44" fontId="2" fillId="0" borderId="3" xfId="1" applyFont="1" applyFill="1" applyBorder="1"/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3" xfId="0" applyNumberFormat="1" applyFont="1" applyBorder="1"/>
    <xf numFmtId="44" fontId="2" fillId="0" borderId="3" xfId="1" applyFont="1" applyBorder="1"/>
    <xf numFmtId="0" fontId="2" fillId="0" borderId="1" xfId="0" applyFont="1" applyBorder="1"/>
    <xf numFmtId="44" fontId="2" fillId="0" borderId="2" xfId="1" applyFont="1" applyBorder="1"/>
    <xf numFmtId="0" fontId="2" fillId="0" borderId="5" xfId="0" applyFont="1" applyBorder="1"/>
    <xf numFmtId="0" fontId="2" fillId="0" borderId="11" xfId="0" applyFont="1" applyBorder="1"/>
    <xf numFmtId="44" fontId="2" fillId="0" borderId="15" xfId="1" applyFont="1" applyBorder="1"/>
    <xf numFmtId="0" fontId="2" fillId="0" borderId="12" xfId="0" applyFont="1" applyBorder="1" applyAlignment="1">
      <alignment horizontal="right"/>
    </xf>
    <xf numFmtId="44" fontId="2" fillId="0" borderId="16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164" fontId="2" fillId="0" borderId="18" xfId="0" applyNumberFormat="1" applyFont="1" applyBorder="1"/>
    <xf numFmtId="44" fontId="2" fillId="0" borderId="18" xfId="1" applyFont="1" applyFill="1" applyBorder="1"/>
    <xf numFmtId="0" fontId="2" fillId="0" borderId="19" xfId="0" applyFont="1" applyBorder="1"/>
    <xf numFmtId="44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44" fontId="2" fillId="0" borderId="6" xfId="1" applyFont="1" applyFill="1" applyBorder="1"/>
    <xf numFmtId="44" fontId="2" fillId="0" borderId="19" xfId="1" applyFont="1" applyFill="1" applyBorder="1"/>
    <xf numFmtId="44" fontId="2" fillId="0" borderId="20" xfId="1" applyFont="1" applyBorder="1"/>
    <xf numFmtId="44" fontId="2" fillId="0" borderId="21" xfId="1" applyFont="1" applyBorder="1"/>
    <xf numFmtId="44" fontId="2" fillId="0" borderId="22" xfId="1" applyFont="1" applyBorder="1"/>
    <xf numFmtId="44" fontId="2" fillId="0" borderId="23" xfId="0" applyNumberFormat="1" applyFont="1" applyBorder="1"/>
    <xf numFmtId="0" fontId="2" fillId="0" borderId="12" xfId="0" applyFont="1" applyBorder="1"/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009]d/mmm/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F54E0C-F0F4-46D2-9DFD-8A0015138CD0}" name="Table1" displayName="Table1" ref="A5:G37" totalsRowShown="0" headerRowDxfId="10" dataDxfId="8" headerRowBorderDxfId="9" tableBorderDxfId="7" dataCellStyle="Currency">
  <autoFilter ref="A5:G37" xr:uid="{30F54E0C-F0F4-46D2-9DFD-8A0015138CD0}"/>
  <tableColumns count="7">
    <tableColumn id="1" xr3:uid="{A815F80A-384C-4807-AA34-28DEF83DF1DA}" name="Corps/Sqn UIC" dataDxfId="6"/>
    <tableColumn id="2" xr3:uid="{4EF1706E-1760-4D94-8F11-FC16098A6293}" name="Transaction date_x000a_(Date of purchase or receipt of service)" dataDxfId="5"/>
    <tableColumn id="3" xr3:uid="{14E9C579-B985-4A38-BFDF-EDA726AF00DB}" name="Category (Drop down menu)" dataDxfId="4" dataCellStyle="Currency"/>
    <tableColumn id="4" xr3:uid="{E57574EA-F2B7-46E6-9010-AB2883A15642}" name="Cost" dataDxfId="3" dataCellStyle="Currency"/>
    <tableColumn id="5" xr3:uid="{1FD3FFF4-4CA8-466C-AE3F-DB4F7084C41F}" name="Reimburse (J5 Use Only)" dataDxfId="2" dataCellStyle="Currency"/>
    <tableColumn id="7" xr3:uid="{7003C8C7-A9BC-44A9-9B2B-8F19AC6CB5DC}" name="Supplemental (J5 Use Only)" dataDxfId="0" dataCellStyle="Currency"/>
    <tableColumn id="6" xr3:uid="{54091ED7-7848-4334-AED6-6359B3FC09B1}" name="&quot;Other&quot; Category description_x000a_Details as required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G13" sqref="G13"/>
    </sheetView>
  </sheetViews>
  <sheetFormatPr defaultColWidth="11.42578125" defaultRowHeight="15.75" x14ac:dyDescent="0.25"/>
  <cols>
    <col min="1" max="1" width="7.42578125" style="1" customWidth="1"/>
    <col min="2" max="2" width="62.140625" style="1" bestFit="1" customWidth="1"/>
    <col min="3" max="3" width="59.28515625" style="1" bestFit="1" customWidth="1"/>
    <col min="4" max="16384" width="11.42578125" style="1"/>
  </cols>
  <sheetData>
    <row r="1" spans="1:3" ht="16.5" thickBot="1" x14ac:dyDescent="0.3"/>
    <row r="2" spans="1:3" ht="19.5" thickBot="1" x14ac:dyDescent="0.3">
      <c r="B2" s="15" t="s">
        <v>0</v>
      </c>
      <c r="C2" s="16" t="s">
        <v>1</v>
      </c>
    </row>
    <row r="3" spans="1:3" x14ac:dyDescent="0.25">
      <c r="A3" s="11"/>
      <c r="B3" s="13" t="s">
        <v>11</v>
      </c>
      <c r="C3" s="3" t="s">
        <v>12</v>
      </c>
    </row>
    <row r="4" spans="1:3" x14ac:dyDescent="0.25">
      <c r="A4" s="12"/>
      <c r="B4" s="5" t="s">
        <v>21</v>
      </c>
      <c r="C4" s="14"/>
    </row>
    <row r="5" spans="1:3" x14ac:dyDescent="0.25">
      <c r="A5" s="12"/>
      <c r="B5" s="2" t="s">
        <v>8</v>
      </c>
      <c r="C5" s="3" t="s">
        <v>15</v>
      </c>
    </row>
    <row r="6" spans="1:3" x14ac:dyDescent="0.25">
      <c r="A6" s="12"/>
      <c r="B6" s="13" t="s">
        <v>22</v>
      </c>
      <c r="C6" s="3" t="s">
        <v>16</v>
      </c>
    </row>
    <row r="7" spans="1:3" x14ac:dyDescent="0.25">
      <c r="A7" s="12"/>
      <c r="B7" s="13" t="s">
        <v>9</v>
      </c>
      <c r="C7" s="3"/>
    </row>
    <row r="8" spans="1:3" x14ac:dyDescent="0.25">
      <c r="A8" s="12"/>
      <c r="B8" s="13" t="s">
        <v>23</v>
      </c>
      <c r="C8" s="4" t="s">
        <v>14</v>
      </c>
    </row>
    <row r="9" spans="1:3" x14ac:dyDescent="0.25">
      <c r="A9" s="12"/>
      <c r="B9" s="13" t="s">
        <v>10</v>
      </c>
      <c r="C9" s="3" t="s">
        <v>13</v>
      </c>
    </row>
    <row r="10" spans="1:3" x14ac:dyDescent="0.25">
      <c r="A10" s="12"/>
      <c r="B10" s="13" t="s">
        <v>24</v>
      </c>
      <c r="C10" s="3" t="s">
        <v>25</v>
      </c>
    </row>
    <row r="11" spans="1:3" ht="16.5" thickBot="1" x14ac:dyDescent="0.3">
      <c r="A11" s="12"/>
      <c r="B11" s="28"/>
      <c r="C1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abSelected="1" zoomScaleNormal="100" workbookViewId="0">
      <selection sqref="A1:E1"/>
    </sheetView>
  </sheetViews>
  <sheetFormatPr defaultColWidth="11.42578125" defaultRowHeight="15.75" x14ac:dyDescent="0.25"/>
  <cols>
    <col min="1" max="1" width="19.5703125" style="6" bestFit="1" customWidth="1"/>
    <col min="2" max="2" width="26.140625" style="6" customWidth="1"/>
    <col min="3" max="3" width="61.42578125" style="6" customWidth="1"/>
    <col min="4" max="4" width="20" style="6" customWidth="1"/>
    <col min="5" max="5" width="20" style="6" bestFit="1" customWidth="1"/>
    <col min="6" max="6" width="20" style="6" customWidth="1"/>
    <col min="7" max="7" width="60.7109375" style="6" customWidth="1"/>
    <col min="8" max="16384" width="11.42578125" style="6"/>
  </cols>
  <sheetData>
    <row r="1" spans="1:7" ht="23.25" x14ac:dyDescent="0.35">
      <c r="A1" s="41" t="s">
        <v>17</v>
      </c>
      <c r="B1" s="41"/>
      <c r="C1" s="41"/>
      <c r="D1" s="41"/>
      <c r="E1" s="41"/>
      <c r="F1" s="39"/>
    </row>
    <row r="2" spans="1:7" x14ac:dyDescent="0.25">
      <c r="G2" s="8"/>
    </row>
    <row r="3" spans="1:7" x14ac:dyDescent="0.25">
      <c r="A3" s="7" t="s">
        <v>20</v>
      </c>
      <c r="B3" s="40" t="s">
        <v>4</v>
      </c>
      <c r="C3" s="7" t="s">
        <v>19</v>
      </c>
      <c r="D3" s="38">
        <v>0</v>
      </c>
    </row>
    <row r="4" spans="1:7" x14ac:dyDescent="0.25">
      <c r="C4" s="7" t="s">
        <v>27</v>
      </c>
      <c r="D4" s="27"/>
      <c r="E4" s="7" t="s">
        <v>28</v>
      </c>
      <c r="F4" s="27"/>
    </row>
    <row r="5" spans="1:7" ht="44.25" customHeight="1" x14ac:dyDescent="0.25">
      <c r="A5" s="31" t="s">
        <v>2</v>
      </c>
      <c r="B5" s="32" t="s">
        <v>7</v>
      </c>
      <c r="C5" s="32" t="s">
        <v>29</v>
      </c>
      <c r="D5" s="31" t="s">
        <v>3</v>
      </c>
      <c r="E5" s="32" t="s">
        <v>26</v>
      </c>
      <c r="F5" s="33" t="s">
        <v>30</v>
      </c>
      <c r="G5" s="33" t="s">
        <v>6</v>
      </c>
    </row>
    <row r="6" spans="1:7" x14ac:dyDescent="0.25">
      <c r="A6" s="26"/>
      <c r="B6" s="27"/>
      <c r="C6" s="10"/>
      <c r="D6" s="10"/>
      <c r="E6" s="10"/>
      <c r="F6" s="42"/>
      <c r="G6" s="30"/>
    </row>
    <row r="7" spans="1:7" x14ac:dyDescent="0.25">
      <c r="A7" s="26"/>
      <c r="B7" s="27"/>
      <c r="C7" s="10"/>
      <c r="D7" s="10"/>
      <c r="E7" s="10"/>
      <c r="F7" s="42"/>
      <c r="G7" s="30"/>
    </row>
    <row r="8" spans="1:7" x14ac:dyDescent="0.25">
      <c r="A8" s="26"/>
      <c r="B8" s="27"/>
      <c r="C8" s="10"/>
      <c r="D8" s="10"/>
      <c r="E8" s="10"/>
      <c r="F8" s="42"/>
      <c r="G8" s="30"/>
    </row>
    <row r="9" spans="1:7" x14ac:dyDescent="0.25">
      <c r="B9" s="27"/>
      <c r="C9" s="10"/>
      <c r="D9" s="10"/>
      <c r="E9" s="10"/>
      <c r="F9" s="42"/>
      <c r="G9" s="30"/>
    </row>
    <row r="10" spans="1:7" x14ac:dyDescent="0.25">
      <c r="A10" s="26"/>
      <c r="B10" s="27"/>
      <c r="C10" s="10"/>
      <c r="D10" s="10"/>
      <c r="E10" s="10"/>
      <c r="F10" s="42"/>
      <c r="G10" s="30"/>
    </row>
    <row r="11" spans="1:7" x14ac:dyDescent="0.25">
      <c r="A11" s="26"/>
      <c r="B11" s="27"/>
      <c r="C11" s="10"/>
      <c r="D11" s="10"/>
      <c r="E11" s="10"/>
      <c r="F11" s="42"/>
      <c r="G11" s="30"/>
    </row>
    <row r="12" spans="1:7" x14ac:dyDescent="0.25">
      <c r="A12" s="26"/>
      <c r="B12" s="27"/>
      <c r="C12" s="10"/>
      <c r="D12" s="10"/>
      <c r="E12" s="10"/>
      <c r="F12" s="42"/>
      <c r="G12" s="30"/>
    </row>
    <row r="13" spans="1:7" x14ac:dyDescent="0.25">
      <c r="A13" s="26"/>
      <c r="B13" s="27"/>
      <c r="C13" s="10"/>
      <c r="D13" s="10"/>
      <c r="E13" s="10"/>
      <c r="F13" s="42"/>
      <c r="G13" s="30"/>
    </row>
    <row r="14" spans="1:7" x14ac:dyDescent="0.25">
      <c r="A14" s="26"/>
      <c r="B14" s="27"/>
      <c r="C14" s="10"/>
      <c r="D14" s="10"/>
      <c r="E14" s="10"/>
      <c r="F14" s="42"/>
      <c r="G14" s="30"/>
    </row>
    <row r="15" spans="1:7" x14ac:dyDescent="0.25">
      <c r="A15" s="26"/>
      <c r="B15" s="27"/>
      <c r="C15" s="10"/>
      <c r="D15" s="10"/>
      <c r="E15" s="10"/>
      <c r="F15" s="42"/>
      <c r="G15" s="30"/>
    </row>
    <row r="16" spans="1:7" x14ac:dyDescent="0.25">
      <c r="A16" s="26"/>
      <c r="B16" s="27"/>
      <c r="C16" s="10"/>
      <c r="D16" s="10"/>
      <c r="E16" s="10"/>
      <c r="F16" s="42"/>
      <c r="G16" s="30"/>
    </row>
    <row r="17" spans="1:7" x14ac:dyDescent="0.25">
      <c r="A17" s="26"/>
      <c r="B17" s="27"/>
      <c r="C17" s="10"/>
      <c r="D17" s="10"/>
      <c r="E17" s="10"/>
      <c r="F17" s="42"/>
      <c r="G17" s="30"/>
    </row>
    <row r="18" spans="1:7" x14ac:dyDescent="0.25">
      <c r="A18" s="26"/>
      <c r="B18" s="27"/>
      <c r="C18" s="10"/>
      <c r="D18" s="10"/>
      <c r="E18" s="10"/>
      <c r="F18" s="42"/>
      <c r="G18" s="30"/>
    </row>
    <row r="19" spans="1:7" x14ac:dyDescent="0.25">
      <c r="A19" s="26"/>
      <c r="B19" s="27"/>
      <c r="C19" s="10"/>
      <c r="D19" s="10"/>
      <c r="E19" s="10"/>
      <c r="F19" s="42"/>
      <c r="G19" s="30"/>
    </row>
    <row r="20" spans="1:7" x14ac:dyDescent="0.25">
      <c r="A20" s="26"/>
      <c r="B20" s="27"/>
      <c r="C20" s="10"/>
      <c r="D20" s="10"/>
      <c r="E20" s="10"/>
      <c r="F20" s="42"/>
      <c r="G20" s="30"/>
    </row>
    <row r="21" spans="1:7" x14ac:dyDescent="0.25">
      <c r="A21" s="26"/>
      <c r="B21" s="27"/>
      <c r="C21" s="10"/>
      <c r="D21" s="10"/>
      <c r="E21" s="10"/>
      <c r="F21" s="42"/>
      <c r="G21" s="30"/>
    </row>
    <row r="22" spans="1:7" x14ac:dyDescent="0.25">
      <c r="A22" s="26"/>
      <c r="B22" s="27"/>
      <c r="C22" s="10"/>
      <c r="D22" s="10"/>
      <c r="E22" s="10"/>
      <c r="F22" s="42"/>
      <c r="G22" s="30"/>
    </row>
    <row r="23" spans="1:7" x14ac:dyDescent="0.25">
      <c r="A23" s="26"/>
      <c r="B23" s="27"/>
      <c r="C23" s="10"/>
      <c r="D23" s="10"/>
      <c r="E23" s="10"/>
      <c r="F23" s="42"/>
      <c r="G23" s="30"/>
    </row>
    <row r="24" spans="1:7" x14ac:dyDescent="0.25">
      <c r="A24" s="26"/>
      <c r="B24" s="27"/>
      <c r="C24" s="10"/>
      <c r="D24" s="10"/>
      <c r="E24" s="10"/>
      <c r="F24" s="42"/>
      <c r="G24" s="30"/>
    </row>
    <row r="25" spans="1:7" x14ac:dyDescent="0.25">
      <c r="A25" s="26"/>
      <c r="B25" s="27"/>
      <c r="C25" s="10"/>
      <c r="D25" s="10"/>
      <c r="E25" s="10"/>
      <c r="F25" s="42"/>
      <c r="G25" s="30"/>
    </row>
    <row r="26" spans="1:7" x14ac:dyDescent="0.25">
      <c r="A26" s="26"/>
      <c r="B26" s="27"/>
      <c r="C26" s="10"/>
      <c r="D26" s="10"/>
      <c r="E26" s="10"/>
      <c r="F26" s="42"/>
      <c r="G26" s="30"/>
    </row>
    <row r="27" spans="1:7" x14ac:dyDescent="0.25">
      <c r="A27" s="26"/>
      <c r="B27" s="27"/>
      <c r="C27" s="10"/>
      <c r="D27" s="10"/>
      <c r="E27" s="10"/>
      <c r="F27" s="42"/>
      <c r="G27" s="30"/>
    </row>
    <row r="28" spans="1:7" x14ac:dyDescent="0.25">
      <c r="A28" s="26"/>
      <c r="B28" s="27"/>
      <c r="C28" s="10"/>
      <c r="D28" s="10"/>
      <c r="E28" s="10"/>
      <c r="F28" s="42"/>
      <c r="G28" s="30"/>
    </row>
    <row r="29" spans="1:7" x14ac:dyDescent="0.25">
      <c r="A29" s="26"/>
      <c r="B29" s="27"/>
      <c r="C29" s="10"/>
      <c r="D29" s="10"/>
      <c r="E29" s="10"/>
      <c r="F29" s="42"/>
      <c r="G29" s="30"/>
    </row>
    <row r="30" spans="1:7" x14ac:dyDescent="0.25">
      <c r="A30" s="26"/>
      <c r="B30" s="27"/>
      <c r="C30" s="10"/>
      <c r="D30" s="10"/>
      <c r="E30" s="10"/>
      <c r="F30" s="42"/>
      <c r="G30" s="30"/>
    </row>
    <row r="31" spans="1:7" x14ac:dyDescent="0.25">
      <c r="A31" s="26"/>
      <c r="B31" s="27"/>
      <c r="C31" s="10"/>
      <c r="D31" s="10"/>
      <c r="E31" s="10"/>
      <c r="F31" s="42"/>
      <c r="G31" s="30"/>
    </row>
    <row r="32" spans="1:7" x14ac:dyDescent="0.25">
      <c r="A32" s="26"/>
      <c r="B32" s="27"/>
      <c r="C32" s="10"/>
      <c r="D32" s="10"/>
      <c r="E32" s="10"/>
      <c r="F32" s="42"/>
      <c r="G32" s="30"/>
    </row>
    <row r="33" spans="1:7" x14ac:dyDescent="0.25">
      <c r="A33" s="26"/>
      <c r="B33" s="27"/>
      <c r="C33" s="10"/>
      <c r="D33" s="10"/>
      <c r="E33" s="10"/>
      <c r="F33" s="42"/>
      <c r="G33" s="30"/>
    </row>
    <row r="34" spans="1:7" x14ac:dyDescent="0.25">
      <c r="A34" s="26"/>
      <c r="B34" s="27"/>
      <c r="C34" s="10"/>
      <c r="D34" s="10"/>
      <c r="E34" s="10"/>
      <c r="F34" s="42"/>
      <c r="G34" s="30"/>
    </row>
    <row r="35" spans="1:7" x14ac:dyDescent="0.25">
      <c r="A35" s="26"/>
      <c r="B35" s="27"/>
      <c r="C35" s="10"/>
      <c r="D35" s="10"/>
      <c r="E35" s="10"/>
      <c r="F35" s="42"/>
      <c r="G35" s="30"/>
    </row>
    <row r="36" spans="1:7" x14ac:dyDescent="0.25">
      <c r="A36" s="26"/>
      <c r="B36" s="27"/>
      <c r="C36" s="10"/>
      <c r="D36" s="10"/>
      <c r="E36" s="10"/>
      <c r="F36" s="42"/>
      <c r="G36" s="30"/>
    </row>
    <row r="37" spans="1:7" x14ac:dyDescent="0.25">
      <c r="A37" s="34"/>
      <c r="B37" s="35"/>
      <c r="C37" s="36"/>
      <c r="D37" s="36"/>
      <c r="E37" s="36"/>
      <c r="F37" s="43"/>
      <c r="G37" s="37"/>
    </row>
    <row r="38" spans="1:7" x14ac:dyDescent="0.25">
      <c r="C38" s="7" t="s">
        <v>5</v>
      </c>
      <c r="D38" s="17">
        <f>SUM(D6:D37)</f>
        <v>0</v>
      </c>
      <c r="E38" s="17">
        <f>SUM(E6:E37)</f>
        <v>0</v>
      </c>
      <c r="F38" s="17">
        <f>SUM(F6:F37)</f>
        <v>0</v>
      </c>
    </row>
    <row r="39" spans="1:7" ht="16.5" thickBot="1" x14ac:dyDescent="0.3">
      <c r="B39" s="9"/>
      <c r="C39" s="9"/>
      <c r="E39" s="9"/>
      <c r="F39" s="9"/>
    </row>
    <row r="40" spans="1:7" x14ac:dyDescent="0.25">
      <c r="C40" s="19" t="s">
        <v>11</v>
      </c>
      <c r="D40" s="20">
        <f ca="1">SUMIF(Table1[[Category (Drop down menu)]:[Cost]],C40,Table1[Cost])</f>
        <v>0</v>
      </c>
      <c r="E40" s="20">
        <f ca="1">SUMIF(Table1[[Category (Drop down menu)]:[Reimburse (J5 Use Only)]],C40,Table1[Reimburse (J5 Use Only)])</f>
        <v>0</v>
      </c>
      <c r="F40" s="44">
        <f ca="1">SUMIF(Table1[[Category (Drop down menu)]:[Supplemental (J5 Use Only)]],C40,Table1[Supplemental (J5 Use Only)])</f>
        <v>0</v>
      </c>
    </row>
    <row r="41" spans="1:7" x14ac:dyDescent="0.25">
      <c r="B41" s="9"/>
      <c r="C41" s="21" t="s">
        <v>21</v>
      </c>
      <c r="D41" s="18">
        <f ca="1">SUMIF(Table1[[Category (Drop down menu)]:[Cost]],C41,Table1[Cost])</f>
        <v>0</v>
      </c>
      <c r="E41" s="18">
        <f ca="1">SUMIF(Table1[[Category (Drop down menu)]:[Reimburse (J5 Use Only)]],C41,Table1[Reimburse (J5 Use Only)])</f>
        <v>0</v>
      </c>
      <c r="F41" s="45">
        <f ca="1">SUMIF(Table1[[Category (Drop down menu)]:[Supplemental (J5 Use Only)]],C41,Table1[Supplemental (J5 Use Only)])</f>
        <v>0</v>
      </c>
    </row>
    <row r="42" spans="1:7" x14ac:dyDescent="0.25">
      <c r="B42" s="9"/>
      <c r="C42" s="21" t="s">
        <v>8</v>
      </c>
      <c r="D42" s="18">
        <f ca="1">SUMIF(Table1[[Category (Drop down menu)]:[Cost]],C42,Table1[Cost])</f>
        <v>0</v>
      </c>
      <c r="E42" s="18">
        <f ca="1">SUMIF(Table1[[Category (Drop down menu)]:[Reimburse (J5 Use Only)]],C42,Table1[Reimburse (J5 Use Only)])</f>
        <v>0</v>
      </c>
      <c r="F42" s="45">
        <f ca="1">SUMIF(Table1[[Category (Drop down menu)]:[Supplemental (J5 Use Only)]],C42,Table1[Supplemental (J5 Use Only)])</f>
        <v>0</v>
      </c>
    </row>
    <row r="43" spans="1:7" x14ac:dyDescent="0.25">
      <c r="B43" s="9"/>
      <c r="C43" s="21" t="s">
        <v>22</v>
      </c>
      <c r="D43" s="18">
        <f ca="1">SUMIF(Table1[[Category (Drop down menu)]:[Cost]],C43,Table1[Cost])</f>
        <v>0</v>
      </c>
      <c r="E43" s="18">
        <f ca="1">SUMIF(Table1[[Category (Drop down menu)]:[Reimburse (J5 Use Only)]],C43,Table1[Reimburse (J5 Use Only)])</f>
        <v>0</v>
      </c>
      <c r="F43" s="45">
        <f ca="1">SUMIF(Table1[[Category (Drop down menu)]:[Supplemental (J5 Use Only)]],C43,Table1[Supplemental (J5 Use Only)])</f>
        <v>0</v>
      </c>
    </row>
    <row r="44" spans="1:7" x14ac:dyDescent="0.25">
      <c r="C44" s="21" t="s">
        <v>9</v>
      </c>
      <c r="D44" s="18">
        <f ca="1">SUMIF(Table1[[Category (Drop down menu)]:[Cost]],C44,Table1[Cost])</f>
        <v>0</v>
      </c>
      <c r="E44" s="18">
        <f ca="1">SUMIF(Table1[[Category (Drop down menu)]:[Reimburse (J5 Use Only)]],C44,Table1[Reimburse (J5 Use Only)])</f>
        <v>0</v>
      </c>
      <c r="F44" s="45">
        <f ca="1">SUMIF(Table1[[Category (Drop down menu)]:[Supplemental (J5 Use Only)]],C44,Table1[Supplemental (J5 Use Only)])</f>
        <v>0</v>
      </c>
    </row>
    <row r="45" spans="1:7" x14ac:dyDescent="0.25">
      <c r="C45" s="21" t="s">
        <v>23</v>
      </c>
      <c r="D45" s="18">
        <f ca="1">SUMIF(Table1[[Category (Drop down menu)]:[Cost]],C45,Table1[Cost])</f>
        <v>0</v>
      </c>
      <c r="E45" s="18">
        <f ca="1">SUMIF(Table1[[Category (Drop down menu)]:[Reimburse (J5 Use Only)]],C45,Table1[Reimburse (J5 Use Only)])</f>
        <v>0</v>
      </c>
      <c r="F45" s="45">
        <f ca="1">SUMIF(Table1[[Category (Drop down menu)]:[Supplemental (J5 Use Only)]],C45,Table1[Supplemental (J5 Use Only)])</f>
        <v>0</v>
      </c>
    </row>
    <row r="46" spans="1:7" x14ac:dyDescent="0.25">
      <c r="C46" s="21" t="s">
        <v>10</v>
      </c>
      <c r="D46" s="18">
        <f ca="1">SUMIF(Table1[[Category (Drop down menu)]:[Cost]],C46,Table1[Cost])</f>
        <v>0</v>
      </c>
      <c r="E46" s="18">
        <f ca="1">SUMIF(Table1[[Category (Drop down menu)]:[Reimburse (J5 Use Only)]],C46,Table1[Reimburse (J5 Use Only)])</f>
        <v>0</v>
      </c>
      <c r="F46" s="45">
        <f ca="1">SUMIF(Table1[[Category (Drop down menu)]:[Supplemental (J5 Use Only)]],C46,Table1[Supplemental (J5 Use Only)])</f>
        <v>0</v>
      </c>
    </row>
    <row r="47" spans="1:7" ht="16.5" thickBot="1" x14ac:dyDescent="0.3">
      <c r="C47" s="22" t="s">
        <v>24</v>
      </c>
      <c r="D47" s="23">
        <f ca="1">SUMIF(Table1[[Category (Drop down menu)]:[Cost]],C47,Table1[Cost])</f>
        <v>0</v>
      </c>
      <c r="E47" s="23">
        <f ca="1">SUMIF(Table1[[Category (Drop down menu)]:[Reimburse (J5 Use Only)]],C47,Table1[Reimburse (J5 Use Only)])</f>
        <v>0</v>
      </c>
      <c r="F47" s="46">
        <f ca="1">SUMIF(Table1[[Category (Drop down menu)]:[Supplemental (J5 Use Only)]],C47,Table1[Supplemental (J5 Use Only)])</f>
        <v>0</v>
      </c>
    </row>
    <row r="48" spans="1:7" ht="16.5" thickBot="1" x14ac:dyDescent="0.3">
      <c r="C48" s="24" t="s">
        <v>18</v>
      </c>
      <c r="D48" s="25">
        <f ca="1">SUM(D40:D47)</f>
        <v>0</v>
      </c>
      <c r="E48" s="25">
        <f ca="1">SUM(E40:E47)</f>
        <v>0</v>
      </c>
      <c r="F48" s="47">
        <f ca="1">SUM(F40:F47)</f>
        <v>0</v>
      </c>
    </row>
    <row r="49" spans="5:6" ht="16.5" thickBot="1" x14ac:dyDescent="0.3">
      <c r="E49" s="48" t="s">
        <v>31</v>
      </c>
      <c r="F49" s="47">
        <f ca="1">E48+F48</f>
        <v>0</v>
      </c>
    </row>
  </sheetData>
  <mergeCells count="1">
    <mergeCell ref="A1:E1"/>
  </mergeCells>
  <pageMargins left="0.7" right="0.7" top="0.75" bottom="0.75" header="0.3" footer="0.3"/>
  <pageSetup scale="7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20DE2C-8994-4778-B168-2CBF09F70D4D}">
          <x14:formula1>
            <xm:f>Categories!$B$3:$B$10</xm:f>
          </x14:formula1>
          <xm:sqref>C6:C37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Categories</vt:lpstr>
      <vt:lpstr>Transactions</vt:lpstr>
    </vt:vector>
  </TitlesOfParts>
  <Company>Department of National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nazar.nma</dc:creator>
  <cp:lastModifiedBy>Daun Capt AC</cp:lastModifiedBy>
  <cp:lastPrinted>2024-02-05T20:29:23Z</cp:lastPrinted>
  <dcterms:created xsi:type="dcterms:W3CDTF">2021-10-27T17:03:22Z</dcterms:created>
  <dcterms:modified xsi:type="dcterms:W3CDTF">2024-10-31T17:31:39Z</dcterms:modified>
</cp:coreProperties>
</file>